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_nakamura\Desktop\05_（研修情報課）令和７年度免許法認定通信教育　試験資材輸送業務委託\03_入札伺\"/>
    </mc:Choice>
  </mc:AlternateContent>
  <xr:revisionPtr revIDLastSave="0" documentId="13_ncr:1_{9CE78BAE-3C0F-48BE-AFC9-BC2CDE9E1459}" xr6:coauthVersionLast="47" xr6:coauthVersionMax="47" xr10:uidLastSave="{00000000-0000-0000-0000-000000000000}"/>
  <bookViews>
    <workbookView xWindow="28680" yWindow="-120" windowWidth="29040" windowHeight="15720" xr2:uid="{F0CF694D-280C-41A0-B1EE-9F07A9FCB94E}"/>
  </bookViews>
  <sheets>
    <sheet name="入札金額内訳書" sheetId="1" r:id="rId1"/>
  </sheets>
  <definedNames>
    <definedName name="_xlnm.Print_Area" localSheetId="0">入札金額内訳書!$A$1:$H$35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11" i="1"/>
  <c r="G12" i="1"/>
  <c r="G13" i="1"/>
  <c r="G14" i="1"/>
  <c r="G15" i="1"/>
  <c r="G16" i="1"/>
  <c r="G17" i="1"/>
  <c r="G18" i="1"/>
  <c r="G19" i="1"/>
  <c r="G20" i="1"/>
  <c r="G21" i="1"/>
  <c r="G22" i="1"/>
  <c r="G10" i="1"/>
  <c r="E23" i="1"/>
  <c r="G23" i="1" l="1"/>
  <c r="D32" i="1" s="1"/>
</calcChain>
</file>

<file path=xl/sharedStrings.xml><?xml version="1.0" encoding="utf-8"?>
<sst xmlns="http://schemas.openxmlformats.org/spreadsheetml/2006/main" count="33" uniqueCount="31">
  <si>
    <t>①試験地別発送料・現地費用（往復）</t>
    <rPh sb="1" eb="4">
      <t>シケンチ</t>
    </rPh>
    <rPh sb="4" eb="5">
      <t>ベツ</t>
    </rPh>
    <rPh sb="5" eb="6">
      <t>ハツ</t>
    </rPh>
    <rPh sb="6" eb="8">
      <t>ソウリョウ</t>
    </rPh>
    <rPh sb="9" eb="11">
      <t>ゲンチ</t>
    </rPh>
    <rPh sb="11" eb="13">
      <t>ヒヨウ</t>
    </rPh>
    <rPh sb="14" eb="16">
      <t>オウフク</t>
    </rPh>
    <phoneticPr fontId="2"/>
  </si>
  <si>
    <t>試験会場所在地</t>
    <rPh sb="0" eb="2">
      <t>シケン</t>
    </rPh>
    <rPh sb="2" eb="4">
      <t>カイジョウ</t>
    </rPh>
    <rPh sb="4" eb="7">
      <t>ショザイチ</t>
    </rPh>
    <phoneticPr fontId="2"/>
  </si>
  <si>
    <t>予定数量（個）</t>
    <rPh sb="0" eb="2">
      <t>ヨテイ</t>
    </rPh>
    <rPh sb="2" eb="4">
      <t>スウリョウ</t>
    </rPh>
    <rPh sb="5" eb="6">
      <t>コ</t>
    </rPh>
    <phoneticPr fontId="2"/>
  </si>
  <si>
    <t>単価（税抜）</t>
    <rPh sb="0" eb="2">
      <t>タンカ</t>
    </rPh>
    <rPh sb="3" eb="4">
      <t>ゼイ</t>
    </rPh>
    <rPh sb="4" eb="5">
      <t>ヌ</t>
    </rPh>
    <phoneticPr fontId="2"/>
  </si>
  <si>
    <t>金額（円）</t>
    <rPh sb="0" eb="2">
      <t>キンガク</t>
    </rPh>
    <rPh sb="3" eb="4">
      <t>エン</t>
    </rPh>
    <phoneticPr fontId="2"/>
  </si>
  <si>
    <t>北海道</t>
    <rPh sb="0" eb="3">
      <t>ホッカイドウ</t>
    </rPh>
    <phoneticPr fontId="2"/>
  </si>
  <si>
    <t>北東北地方（青森県、秋田県、岩手県）</t>
    <rPh sb="0" eb="1">
      <t>キタ</t>
    </rPh>
    <rPh sb="1" eb="3">
      <t>トウホク</t>
    </rPh>
    <rPh sb="3" eb="5">
      <t>チホウ</t>
    </rPh>
    <rPh sb="6" eb="9">
      <t>アオモリケン</t>
    </rPh>
    <rPh sb="10" eb="13">
      <t>アキタケン</t>
    </rPh>
    <rPh sb="14" eb="17">
      <t>イワテケン</t>
    </rPh>
    <phoneticPr fontId="2"/>
  </si>
  <si>
    <t>南東北地方（宮城県、山形県、福島県）</t>
    <rPh sb="0" eb="1">
      <t>ミナミ</t>
    </rPh>
    <rPh sb="1" eb="3">
      <t>トウホク</t>
    </rPh>
    <rPh sb="3" eb="5">
      <t>チホウ</t>
    </rPh>
    <rPh sb="6" eb="9">
      <t>ミヤギケン</t>
    </rPh>
    <rPh sb="10" eb="13">
      <t>ヤマガタケン</t>
    </rPh>
    <rPh sb="14" eb="17">
      <t>フクシマケン</t>
    </rPh>
    <phoneticPr fontId="2"/>
  </si>
  <si>
    <t>関東地方（東京都、埼玉県、茨城県、千葉県、栃木県、群馬県、神奈川県、山梨県）</t>
    <rPh sb="0" eb="2">
      <t>カントウ</t>
    </rPh>
    <rPh sb="2" eb="4">
      <t>チホウ</t>
    </rPh>
    <rPh sb="5" eb="8">
      <t>トウキョウト</t>
    </rPh>
    <rPh sb="9" eb="12">
      <t>サイタマケン</t>
    </rPh>
    <rPh sb="13" eb="16">
      <t>イバラキケン</t>
    </rPh>
    <rPh sb="17" eb="20">
      <t>チバケン</t>
    </rPh>
    <rPh sb="21" eb="24">
      <t>トチギケン</t>
    </rPh>
    <rPh sb="25" eb="28">
      <t>グンマケン</t>
    </rPh>
    <rPh sb="29" eb="33">
      <t>カナガワケン</t>
    </rPh>
    <rPh sb="34" eb="37">
      <t>ヤマナシケン</t>
    </rPh>
    <phoneticPr fontId="2"/>
  </si>
  <si>
    <t>北陸地方（富山県、福井県、石川県）</t>
    <rPh sb="0" eb="2">
      <t>ホクリク</t>
    </rPh>
    <rPh sb="2" eb="4">
      <t>チホウ</t>
    </rPh>
    <rPh sb="5" eb="8">
      <t>トヤマケン</t>
    </rPh>
    <rPh sb="9" eb="12">
      <t>フクイケン</t>
    </rPh>
    <rPh sb="13" eb="16">
      <t>イシカワケン</t>
    </rPh>
    <phoneticPr fontId="2"/>
  </si>
  <si>
    <t>信越地方（長野県、新潟県）</t>
    <rPh sb="0" eb="2">
      <t>シンエツ</t>
    </rPh>
    <rPh sb="2" eb="4">
      <t>チホウ</t>
    </rPh>
    <rPh sb="5" eb="8">
      <t>ナガノケン</t>
    </rPh>
    <rPh sb="9" eb="12">
      <t>ニイガタケン</t>
    </rPh>
    <phoneticPr fontId="2"/>
  </si>
  <si>
    <t>東海地方（静岡県、愛知県、岐阜県、三重県）</t>
    <rPh sb="0" eb="2">
      <t>トウカイ</t>
    </rPh>
    <rPh sb="2" eb="4">
      <t>チホウ</t>
    </rPh>
    <rPh sb="5" eb="8">
      <t>シズオカケン</t>
    </rPh>
    <rPh sb="9" eb="12">
      <t>アイチケン</t>
    </rPh>
    <rPh sb="13" eb="16">
      <t>ギフケン</t>
    </rPh>
    <rPh sb="17" eb="20">
      <t>ミエケン</t>
    </rPh>
    <phoneticPr fontId="2"/>
  </si>
  <si>
    <t>関西地方（滋賀県、京都府、大阪府、兵庫県、奈良県、和歌山県）</t>
    <rPh sb="0" eb="2">
      <t>カンサイ</t>
    </rPh>
    <rPh sb="2" eb="4">
      <t>チホウ</t>
    </rPh>
    <rPh sb="5" eb="8">
      <t>シガケン</t>
    </rPh>
    <rPh sb="9" eb="12">
      <t>キョウトフ</t>
    </rPh>
    <rPh sb="13" eb="16">
      <t>オオサカフ</t>
    </rPh>
    <rPh sb="17" eb="20">
      <t>ヒョウゴケン</t>
    </rPh>
    <rPh sb="21" eb="24">
      <t>ナラケン</t>
    </rPh>
    <rPh sb="25" eb="29">
      <t>ワカヤマケン</t>
    </rPh>
    <phoneticPr fontId="2"/>
  </si>
  <si>
    <t>中国地方（岡山県、広島県、山口県、鳥取県、島根県）</t>
    <rPh sb="0" eb="2">
      <t>チュウゴク</t>
    </rPh>
    <rPh sb="2" eb="4">
      <t>チホウ</t>
    </rPh>
    <rPh sb="5" eb="8">
      <t>オカヤマケン</t>
    </rPh>
    <rPh sb="9" eb="12">
      <t>ヒロシマケン</t>
    </rPh>
    <rPh sb="13" eb="16">
      <t>ヤマグチケン</t>
    </rPh>
    <rPh sb="17" eb="20">
      <t>トットリケン</t>
    </rPh>
    <rPh sb="21" eb="24">
      <t>シマネケン</t>
    </rPh>
    <phoneticPr fontId="2"/>
  </si>
  <si>
    <t>四国地方（徳島県、香川県、高知県、愛媛県）</t>
    <rPh sb="0" eb="2">
      <t>シコク</t>
    </rPh>
    <rPh sb="2" eb="4">
      <t>チホウ</t>
    </rPh>
    <rPh sb="5" eb="8">
      <t>トクシマケン</t>
    </rPh>
    <rPh sb="9" eb="12">
      <t>カガワケン</t>
    </rPh>
    <rPh sb="13" eb="16">
      <t>コウチケン</t>
    </rPh>
    <rPh sb="17" eb="20">
      <t>エヒメケン</t>
    </rPh>
    <phoneticPr fontId="2"/>
  </si>
  <si>
    <t>北九州地方（福岡県、佐賀県、大分県、長崎県）</t>
    <rPh sb="0" eb="3">
      <t>キタキュウシュウ</t>
    </rPh>
    <rPh sb="3" eb="5">
      <t>チホウ</t>
    </rPh>
    <rPh sb="6" eb="9">
      <t>フクオカケン</t>
    </rPh>
    <rPh sb="10" eb="13">
      <t>サガケン</t>
    </rPh>
    <rPh sb="14" eb="17">
      <t>オオイタケン</t>
    </rPh>
    <rPh sb="18" eb="21">
      <t>ナガサキケン</t>
    </rPh>
    <phoneticPr fontId="2"/>
  </si>
  <si>
    <t>南九州地方（熊本県、宮崎県、鹿児島県）</t>
    <rPh sb="0" eb="1">
      <t>ミナミ</t>
    </rPh>
    <rPh sb="1" eb="3">
      <t>キュウシュウ</t>
    </rPh>
    <rPh sb="3" eb="5">
      <t>チホウ</t>
    </rPh>
    <rPh sb="6" eb="9">
      <t>クマモトケン</t>
    </rPh>
    <rPh sb="10" eb="13">
      <t>ミヤザキケン</t>
    </rPh>
    <rPh sb="14" eb="18">
      <t>カゴシマケン</t>
    </rPh>
    <phoneticPr fontId="2"/>
  </si>
  <si>
    <t>沖縄県</t>
    <rPh sb="0" eb="3">
      <t>オキナワケン</t>
    </rPh>
    <phoneticPr fontId="2"/>
  </si>
  <si>
    <t>合計</t>
    <rPh sb="0" eb="2">
      <t>ゴウケイ</t>
    </rPh>
    <phoneticPr fontId="2"/>
  </si>
  <si>
    <t>…Ⓐ</t>
    <phoneticPr fontId="2"/>
  </si>
  <si>
    <t>②試験資材の引取及び納品</t>
    <rPh sb="1" eb="3">
      <t>シケン</t>
    </rPh>
    <rPh sb="3" eb="5">
      <t>シザイ</t>
    </rPh>
    <rPh sb="6" eb="8">
      <t>ヒキトリ</t>
    </rPh>
    <rPh sb="8" eb="9">
      <t>オヨ</t>
    </rPh>
    <rPh sb="10" eb="12">
      <t>ノウヒン</t>
    </rPh>
    <phoneticPr fontId="2"/>
  </si>
  <si>
    <t>（試験前の国立特別支援教育総合研究所（以下、「研究所」）での試験資材の引取、試験後の研究所への試験資材の納品　など）</t>
    <rPh sb="1" eb="3">
      <t>シケン</t>
    </rPh>
    <rPh sb="3" eb="4">
      <t>マエ</t>
    </rPh>
    <rPh sb="5" eb="18">
      <t>コク</t>
    </rPh>
    <rPh sb="19" eb="21">
      <t>イカ</t>
    </rPh>
    <rPh sb="23" eb="26">
      <t>ケンキュウショ</t>
    </rPh>
    <rPh sb="30" eb="32">
      <t>シケン</t>
    </rPh>
    <rPh sb="32" eb="34">
      <t>シザイ</t>
    </rPh>
    <rPh sb="35" eb="37">
      <t>ヒキトリ</t>
    </rPh>
    <rPh sb="38" eb="40">
      <t>シケン</t>
    </rPh>
    <rPh sb="40" eb="41">
      <t>ゴ</t>
    </rPh>
    <rPh sb="42" eb="45">
      <t>ケンキュウショ</t>
    </rPh>
    <rPh sb="47" eb="49">
      <t>シケン</t>
    </rPh>
    <rPh sb="49" eb="51">
      <t>シザイ</t>
    </rPh>
    <rPh sb="52" eb="54">
      <t>ノウヒン</t>
    </rPh>
    <phoneticPr fontId="2"/>
  </si>
  <si>
    <t>予定数量（回）</t>
    <rPh sb="0" eb="2">
      <t>ヨテイ</t>
    </rPh>
    <rPh sb="2" eb="4">
      <t>スウリョウ</t>
    </rPh>
    <rPh sb="5" eb="6">
      <t>カイ</t>
    </rPh>
    <phoneticPr fontId="2"/>
  </si>
  <si>
    <t>試験資材の引取及び納品</t>
    <rPh sb="0" eb="2">
      <t>シケン</t>
    </rPh>
    <rPh sb="2" eb="4">
      <t>シザイ</t>
    </rPh>
    <rPh sb="5" eb="7">
      <t>ヒキトリ</t>
    </rPh>
    <rPh sb="7" eb="8">
      <t>オヨ</t>
    </rPh>
    <rPh sb="9" eb="11">
      <t>ノウヒン</t>
    </rPh>
    <phoneticPr fontId="2"/>
  </si>
  <si>
    <t>…Ⓑ</t>
    <phoneticPr fontId="2"/>
  </si>
  <si>
    <t>入札金額　＝</t>
    <rPh sb="0" eb="2">
      <t>ニュウサツ</t>
    </rPh>
    <rPh sb="2" eb="4">
      <t>キンガク</t>
    </rPh>
    <phoneticPr fontId="2"/>
  </si>
  <si>
    <t>Ⓐ　+　Ⓑ　＝</t>
    <phoneticPr fontId="2"/>
  </si>
  <si>
    <t>円（税抜）</t>
    <rPh sb="0" eb="1">
      <t>エン</t>
    </rPh>
    <rPh sb="2" eb="3">
      <t>ゼイ</t>
    </rPh>
    <rPh sb="3" eb="4">
      <t>ヌ</t>
    </rPh>
    <phoneticPr fontId="2"/>
  </si>
  <si>
    <t>入札金額内訳書</t>
    <rPh sb="0" eb="2">
      <t>ニュウサツ</t>
    </rPh>
    <rPh sb="2" eb="4">
      <t>キンガク</t>
    </rPh>
    <rPh sb="4" eb="7">
      <t>ウチワケショ</t>
    </rPh>
    <phoneticPr fontId="2"/>
  </si>
  <si>
    <t>件名：独立行政法人国立特別支援教育総合研究所免許法認定通信教育（令和７年度）単位認定試験における試験資材輸送業務委託（単価契約）</t>
    <rPh sb="0" eb="2">
      <t>ケンメイ</t>
    </rPh>
    <phoneticPr fontId="2"/>
  </si>
  <si>
    <t>会社名：</t>
    <rPh sb="0" eb="3">
      <t>カイシャメイ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</si>
</sst>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8"/>
      <color theme="1"/>
      <name val="BIZ UDP明朝 Medium"/>
      <family val="1"/>
      <charset val="128"/>
    </font>
    <font>
      <sz val="1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4" xfId="0" applyFont="1" applyBorder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55" fontId="3" fillId="0" borderId="4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Protection="1">
      <alignment vertical="center"/>
    </xf>
    <xf numFmtId="38" fontId="3" fillId="0" borderId="4" xfId="1" applyFont="1" applyBorder="1" applyProtection="1">
      <alignment vertical="center"/>
      <protection locked="0"/>
    </xf>
    <xf numFmtId="38" fontId="3" fillId="0" borderId="4" xfId="1" applyFont="1" applyBorder="1" applyProtection="1">
      <alignment vertical="center"/>
    </xf>
    <xf numFmtId="38" fontId="3" fillId="0" borderId="0" xfId="1" applyFont="1">
      <alignment vertical="center"/>
    </xf>
    <xf numFmtId="38" fontId="3" fillId="0" borderId="5" xfId="1" applyFont="1" applyBorder="1" applyProtection="1">
      <alignment vertical="center"/>
    </xf>
    <xf numFmtId="0" fontId="3" fillId="0" borderId="6" xfId="0" applyFont="1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8CFAB-2E67-4291-AEE9-185690B680F3}">
  <sheetPr>
    <pageSetUpPr fitToPage="1"/>
  </sheetPr>
  <dimension ref="A1:M32"/>
  <sheetViews>
    <sheetView tabSelected="1" view="pageLayout" zoomScaleNormal="100" zoomScaleSheetLayoutView="100" workbookViewId="0">
      <selection sqref="A1:H1"/>
    </sheetView>
  </sheetViews>
  <sheetFormatPr defaultRowHeight="13.5" x14ac:dyDescent="0.4"/>
  <cols>
    <col min="1" max="1" width="22.125" style="1" customWidth="1"/>
    <col min="2" max="2" width="16" style="1" customWidth="1"/>
    <col min="3" max="3" width="13.375" style="1" customWidth="1"/>
    <col min="4" max="4" width="16.5" style="1" customWidth="1"/>
    <col min="5" max="5" width="14.375" style="1" bestFit="1" customWidth="1"/>
    <col min="6" max="7" width="14.5" style="1" customWidth="1"/>
    <col min="8" max="8" width="5.875" style="1" customWidth="1"/>
    <col min="9" max="16384" width="9" style="1"/>
  </cols>
  <sheetData>
    <row r="1" spans="1:8" ht="27" customHeight="1" x14ac:dyDescent="0.4">
      <c r="A1" s="4" t="s">
        <v>28</v>
      </c>
      <c r="B1" s="4"/>
      <c r="C1" s="4"/>
      <c r="D1" s="4"/>
      <c r="E1" s="4"/>
      <c r="F1" s="4"/>
      <c r="G1" s="4"/>
      <c r="H1" s="4"/>
    </row>
    <row r="3" spans="1:8" x14ac:dyDescent="0.4">
      <c r="A3" s="1" t="s">
        <v>29</v>
      </c>
    </row>
    <row r="5" spans="1:8" x14ac:dyDescent="0.4">
      <c r="A5" s="20" t="s">
        <v>30</v>
      </c>
      <c r="B5" s="20"/>
      <c r="C5" s="20"/>
    </row>
    <row r="8" spans="1:8" x14ac:dyDescent="0.4">
      <c r="A8" s="5" t="s">
        <v>0</v>
      </c>
      <c r="B8" s="2"/>
      <c r="C8" s="2"/>
      <c r="D8" s="2"/>
      <c r="E8" s="2"/>
    </row>
    <row r="9" spans="1:8" x14ac:dyDescent="0.4">
      <c r="A9" s="6" t="s">
        <v>1</v>
      </c>
      <c r="B9" s="7"/>
      <c r="C9" s="7"/>
      <c r="D9" s="8"/>
      <c r="E9" s="9" t="s">
        <v>2</v>
      </c>
      <c r="F9" s="9" t="s">
        <v>3</v>
      </c>
      <c r="G9" s="9" t="s">
        <v>4</v>
      </c>
    </row>
    <row r="10" spans="1:8" x14ac:dyDescent="0.4">
      <c r="A10" s="10" t="s">
        <v>5</v>
      </c>
      <c r="B10" s="11"/>
      <c r="C10" s="11"/>
      <c r="D10" s="12"/>
      <c r="E10" s="15">
        <v>2</v>
      </c>
      <c r="F10" s="16"/>
      <c r="G10" s="17">
        <f>E10*F10</f>
        <v>0</v>
      </c>
    </row>
    <row r="11" spans="1:8" x14ac:dyDescent="0.4">
      <c r="A11" s="10" t="s">
        <v>6</v>
      </c>
      <c r="B11" s="11"/>
      <c r="C11" s="11"/>
      <c r="D11" s="12"/>
      <c r="E11" s="15">
        <v>6</v>
      </c>
      <c r="F11" s="16"/>
      <c r="G11" s="17">
        <f t="shared" ref="G11:G22" si="0">E11*F11</f>
        <v>0</v>
      </c>
    </row>
    <row r="12" spans="1:8" x14ac:dyDescent="0.4">
      <c r="A12" s="10" t="s">
        <v>7</v>
      </c>
      <c r="B12" s="11"/>
      <c r="C12" s="11"/>
      <c r="D12" s="12"/>
      <c r="E12" s="15">
        <v>6</v>
      </c>
      <c r="F12" s="16"/>
      <c r="G12" s="17">
        <f t="shared" si="0"/>
        <v>0</v>
      </c>
    </row>
    <row r="13" spans="1:8" x14ac:dyDescent="0.4">
      <c r="A13" s="10" t="s">
        <v>8</v>
      </c>
      <c r="B13" s="11"/>
      <c r="C13" s="11"/>
      <c r="D13" s="12"/>
      <c r="E13" s="15">
        <v>16</v>
      </c>
      <c r="F13" s="16"/>
      <c r="G13" s="17">
        <f t="shared" si="0"/>
        <v>0</v>
      </c>
    </row>
    <row r="14" spans="1:8" x14ac:dyDescent="0.4">
      <c r="A14" s="10" t="s">
        <v>9</v>
      </c>
      <c r="B14" s="11"/>
      <c r="C14" s="11"/>
      <c r="D14" s="12"/>
      <c r="E14" s="15">
        <v>6</v>
      </c>
      <c r="F14" s="16"/>
      <c r="G14" s="17">
        <f t="shared" si="0"/>
        <v>0</v>
      </c>
    </row>
    <row r="15" spans="1:8" x14ac:dyDescent="0.4">
      <c r="A15" s="10" t="s">
        <v>10</v>
      </c>
      <c r="B15" s="11"/>
      <c r="C15" s="11"/>
      <c r="D15" s="12"/>
      <c r="E15" s="15">
        <v>4</v>
      </c>
      <c r="F15" s="16"/>
      <c r="G15" s="17">
        <f t="shared" si="0"/>
        <v>0</v>
      </c>
    </row>
    <row r="16" spans="1:8" x14ac:dyDescent="0.4">
      <c r="A16" s="10" t="s">
        <v>11</v>
      </c>
      <c r="B16" s="11"/>
      <c r="C16" s="11"/>
      <c r="D16" s="12"/>
      <c r="E16" s="15">
        <v>8</v>
      </c>
      <c r="F16" s="16"/>
      <c r="G16" s="17">
        <f t="shared" si="0"/>
        <v>0</v>
      </c>
    </row>
    <row r="17" spans="1:13" x14ac:dyDescent="0.4">
      <c r="A17" s="10" t="s">
        <v>12</v>
      </c>
      <c r="B17" s="11"/>
      <c r="C17" s="11"/>
      <c r="D17" s="12"/>
      <c r="E17" s="15">
        <v>11</v>
      </c>
      <c r="F17" s="16"/>
      <c r="G17" s="17">
        <f t="shared" si="0"/>
        <v>0</v>
      </c>
    </row>
    <row r="18" spans="1:13" x14ac:dyDescent="0.4">
      <c r="A18" s="10" t="s">
        <v>13</v>
      </c>
      <c r="B18" s="11"/>
      <c r="C18" s="11"/>
      <c r="D18" s="12"/>
      <c r="E18" s="15">
        <v>10</v>
      </c>
      <c r="F18" s="16"/>
      <c r="G18" s="17">
        <f t="shared" si="0"/>
        <v>0</v>
      </c>
    </row>
    <row r="19" spans="1:13" x14ac:dyDescent="0.4">
      <c r="A19" s="10" t="s">
        <v>14</v>
      </c>
      <c r="B19" s="11"/>
      <c r="C19" s="11"/>
      <c r="D19" s="12"/>
      <c r="E19" s="15">
        <v>8</v>
      </c>
      <c r="F19" s="16"/>
      <c r="G19" s="17">
        <f t="shared" si="0"/>
        <v>0</v>
      </c>
    </row>
    <row r="20" spans="1:13" x14ac:dyDescent="0.4">
      <c r="A20" s="10" t="s">
        <v>15</v>
      </c>
      <c r="B20" s="11"/>
      <c r="C20" s="11"/>
      <c r="D20" s="12"/>
      <c r="E20" s="15">
        <v>8</v>
      </c>
      <c r="F20" s="16"/>
      <c r="G20" s="17">
        <f t="shared" si="0"/>
        <v>0</v>
      </c>
    </row>
    <row r="21" spans="1:13" x14ac:dyDescent="0.4">
      <c r="A21" s="10" t="s">
        <v>16</v>
      </c>
      <c r="B21" s="11"/>
      <c r="C21" s="11"/>
      <c r="D21" s="12"/>
      <c r="E21" s="15">
        <v>6</v>
      </c>
      <c r="F21" s="16"/>
      <c r="G21" s="17">
        <f t="shared" si="0"/>
        <v>0</v>
      </c>
    </row>
    <row r="22" spans="1:13" x14ac:dyDescent="0.4">
      <c r="A22" s="10" t="s">
        <v>17</v>
      </c>
      <c r="B22" s="11"/>
      <c r="C22" s="11"/>
      <c r="D22" s="12"/>
      <c r="E22" s="15">
        <v>2</v>
      </c>
      <c r="F22" s="16"/>
      <c r="G22" s="17">
        <f t="shared" si="0"/>
        <v>0</v>
      </c>
    </row>
    <row r="23" spans="1:13" x14ac:dyDescent="0.4">
      <c r="A23" s="5"/>
      <c r="B23" s="5"/>
      <c r="C23" s="5"/>
      <c r="D23" s="5"/>
      <c r="E23" s="15">
        <f>SUM(E10:E22)</f>
        <v>93</v>
      </c>
      <c r="F23" s="13" t="s">
        <v>18</v>
      </c>
      <c r="G23" s="17">
        <f>SUM(G10:G22)</f>
        <v>0</v>
      </c>
      <c r="H23" s="5" t="s">
        <v>19</v>
      </c>
    </row>
    <row r="26" spans="1:13" x14ac:dyDescent="0.4">
      <c r="A26" s="5" t="s">
        <v>20</v>
      </c>
      <c r="B26" s="2"/>
      <c r="C26" s="2"/>
      <c r="D26" s="2"/>
      <c r="E26" s="2"/>
    </row>
    <row r="27" spans="1:13" x14ac:dyDescent="0.4">
      <c r="A27" s="5" t="s">
        <v>21</v>
      </c>
      <c r="B27" s="2"/>
      <c r="C27" s="2"/>
      <c r="D27" s="2"/>
      <c r="E27" s="2"/>
    </row>
    <row r="28" spans="1:13" x14ac:dyDescent="0.4">
      <c r="A28" s="2"/>
      <c r="B28" s="2"/>
      <c r="C28" s="2"/>
      <c r="D28" s="2"/>
      <c r="E28" s="2"/>
    </row>
    <row r="29" spans="1:13" x14ac:dyDescent="0.4">
      <c r="A29" s="6"/>
      <c r="B29" s="7"/>
      <c r="C29" s="7"/>
      <c r="D29" s="8"/>
      <c r="E29" s="13" t="s">
        <v>22</v>
      </c>
      <c r="F29" s="13" t="s">
        <v>3</v>
      </c>
      <c r="G29" s="13" t="s">
        <v>4</v>
      </c>
    </row>
    <row r="30" spans="1:13" x14ac:dyDescent="0.4">
      <c r="A30" s="10" t="s">
        <v>23</v>
      </c>
      <c r="B30" s="11"/>
      <c r="C30" s="11"/>
      <c r="D30" s="12"/>
      <c r="E30" s="3">
        <v>2</v>
      </c>
      <c r="F30" s="16"/>
      <c r="G30" s="17">
        <f>E30*F30</f>
        <v>0</v>
      </c>
      <c r="H30" s="5" t="s">
        <v>24</v>
      </c>
      <c r="M30" s="18"/>
    </row>
    <row r="31" spans="1:13" ht="14.25" thickBot="1" x14ac:dyDescent="0.45"/>
    <row r="32" spans="1:13" ht="14.25" thickBot="1" x14ac:dyDescent="0.45">
      <c r="B32" s="14" t="s">
        <v>25</v>
      </c>
      <c r="C32" s="14" t="s">
        <v>26</v>
      </c>
      <c r="D32" s="19">
        <f>G23+G30</f>
        <v>0</v>
      </c>
      <c r="E32" s="5" t="s">
        <v>27</v>
      </c>
    </row>
  </sheetData>
  <sheetProtection algorithmName="SHA-512" hashValue="LA0ZG7s5qzu2vawD++SPm+cqoBBGsFurpvOftAAHEmvZ4r4ef3U24OHvml53IO14zkfz+JoNepEKzYV9Dym/tA==" saltValue="zSptDx+5kDUjMnDwiCmt4Q==" spinCount="100000" sheet="1" objects="1" scenarios="1"/>
  <mergeCells count="17">
    <mergeCell ref="A21:D21"/>
    <mergeCell ref="A22:D22"/>
    <mergeCell ref="A29:D29"/>
    <mergeCell ref="A30:D30"/>
    <mergeCell ref="A1:H1"/>
    <mergeCell ref="A15:D15"/>
    <mergeCell ref="A16:D16"/>
    <mergeCell ref="A17:D17"/>
    <mergeCell ref="A18:D18"/>
    <mergeCell ref="A19:D19"/>
    <mergeCell ref="A20:D20"/>
    <mergeCell ref="A9:D9"/>
    <mergeCell ref="A10:D10"/>
    <mergeCell ref="A11:D11"/>
    <mergeCell ref="A12:D12"/>
    <mergeCell ref="A13:D13"/>
    <mergeCell ref="A14:D14"/>
  </mergeCells>
  <phoneticPr fontId="2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入札金額内訳書</vt:lpstr>
      <vt:lpstr>入札金額内訳書!Print_Area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中村絵美</dc:creator>
  <cp:lastModifiedBy>中村絵美</cp:lastModifiedBy>
  <cp:lastPrinted>2025-07-03T04:40:18Z</cp:lastPrinted>
  <dcterms:created xsi:type="dcterms:W3CDTF">2025-07-03T01:47:46Z</dcterms:created>
  <dcterms:modified xsi:type="dcterms:W3CDTF">2025-07-03T04:45:16Z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2025-07-03T01:56:43Z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71d6c868-ca24-42dd-89c5-dd30f5b08e30</vt:lpwstr>
  </property>
  <property fmtid="{D5CDD505-2E9C-101B-9397-08002B2CF9AE}" pid="7" name="MSIP_Label_defa4170-0d19-0005-0004-bc88714345d2_ActionId">
    <vt:lpwstr>f43ac99a-bfbf-4e6b-b51e-ba37958fee74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